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7452" windowHeight="49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2" i="1"/>
  <c r="G23"/>
  <c r="G24"/>
  <c r="G25"/>
  <c r="G26"/>
  <c r="G27"/>
  <c r="G28"/>
  <c r="G29"/>
  <c r="G30"/>
  <c r="G31"/>
  <c r="G32"/>
  <c r="G33"/>
  <c r="G34"/>
  <c r="G35"/>
  <c r="G36"/>
  <c r="G37"/>
  <c r="G38"/>
  <c r="G39"/>
  <c r="G9"/>
  <c r="G10"/>
  <c r="G11"/>
  <c r="G12"/>
  <c r="G13"/>
  <c r="G14"/>
  <c r="G15"/>
  <c r="G16"/>
  <c r="G17"/>
  <c r="G18"/>
  <c r="G19"/>
  <c r="G20"/>
  <c r="G21"/>
  <c r="G5"/>
  <c r="G6"/>
  <c r="G7"/>
  <c r="G8"/>
  <c r="G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5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5"/>
  <c r="E6"/>
  <c r="E7"/>
  <c r="E8"/>
  <c r="E9"/>
  <c r="E10"/>
  <c r="E11"/>
  <c r="E12"/>
  <c r="E13"/>
  <c r="E4"/>
</calcChain>
</file>

<file path=xl/sharedStrings.xml><?xml version="1.0" encoding="utf-8"?>
<sst xmlns="http://schemas.openxmlformats.org/spreadsheetml/2006/main" count="15" uniqueCount="5">
  <si>
    <t>DISTANCE</t>
  </si>
  <si>
    <t>HT DIFF cm</t>
  </si>
  <si>
    <t>HT wrt GPS</t>
  </si>
  <si>
    <t>Line 1(NW)</t>
  </si>
  <si>
    <t>Line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</si>
</sst>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xVal>
            <c:numRef>
              <c:f>Sheet1!$B$4:$B$39</c:f>
              <c:numCache>
                <c:formatCode>General</c:formatCode>
                <c:ptCount val="36"/>
                <c:pt idx="0">
                  <c:v>0</c:v>
                </c:pt>
                <c:pt idx="1">
                  <c:v>120</c:v>
                </c:pt>
                <c:pt idx="2">
                  <c:v>240</c:v>
                </c:pt>
                <c:pt idx="3">
                  <c:v>360</c:v>
                </c:pt>
                <c:pt idx="4">
                  <c:v>480</c:v>
                </c:pt>
                <c:pt idx="5">
                  <c:v>600</c:v>
                </c:pt>
                <c:pt idx="6">
                  <c:v>720</c:v>
                </c:pt>
                <c:pt idx="7">
                  <c:v>840</c:v>
                </c:pt>
                <c:pt idx="8">
                  <c:v>960</c:v>
                </c:pt>
                <c:pt idx="9">
                  <c:v>1080</c:v>
                </c:pt>
                <c:pt idx="10">
                  <c:v>1200</c:v>
                </c:pt>
                <c:pt idx="11">
                  <c:v>1320</c:v>
                </c:pt>
                <c:pt idx="12">
                  <c:v>1440</c:v>
                </c:pt>
                <c:pt idx="13">
                  <c:v>1560</c:v>
                </c:pt>
                <c:pt idx="14">
                  <c:v>1680</c:v>
                </c:pt>
                <c:pt idx="15">
                  <c:v>1800</c:v>
                </c:pt>
                <c:pt idx="16">
                  <c:v>1920</c:v>
                </c:pt>
                <c:pt idx="17">
                  <c:v>2040</c:v>
                </c:pt>
                <c:pt idx="18">
                  <c:v>2160</c:v>
                </c:pt>
                <c:pt idx="19">
                  <c:v>2280</c:v>
                </c:pt>
                <c:pt idx="20">
                  <c:v>2400</c:v>
                </c:pt>
                <c:pt idx="21">
                  <c:v>2520</c:v>
                </c:pt>
                <c:pt idx="22">
                  <c:v>2640</c:v>
                </c:pt>
                <c:pt idx="23">
                  <c:v>2760</c:v>
                </c:pt>
                <c:pt idx="24">
                  <c:v>2880</c:v>
                </c:pt>
                <c:pt idx="25">
                  <c:v>3000</c:v>
                </c:pt>
                <c:pt idx="26">
                  <c:v>3120</c:v>
                </c:pt>
                <c:pt idx="27">
                  <c:v>3240</c:v>
                </c:pt>
                <c:pt idx="28">
                  <c:v>3360</c:v>
                </c:pt>
                <c:pt idx="29">
                  <c:v>3480</c:v>
                </c:pt>
                <c:pt idx="30">
                  <c:v>3600</c:v>
                </c:pt>
                <c:pt idx="31">
                  <c:v>3720</c:v>
                </c:pt>
                <c:pt idx="32">
                  <c:v>3840</c:v>
                </c:pt>
                <c:pt idx="33">
                  <c:v>3960</c:v>
                </c:pt>
                <c:pt idx="34">
                  <c:v>4080</c:v>
                </c:pt>
                <c:pt idx="35">
                  <c:v>4200</c:v>
                </c:pt>
              </c:numCache>
            </c:numRef>
          </c:xVal>
          <c:yVal>
            <c:numRef>
              <c:f>Sheet1!$G$4:$G$39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15</c:v>
                </c:pt>
                <c:pt idx="15">
                  <c:v>18</c:v>
                </c:pt>
                <c:pt idx="16">
                  <c:v>23</c:v>
                </c:pt>
                <c:pt idx="17">
                  <c:v>26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32</c:v>
                </c:pt>
                <c:pt idx="22">
                  <c:v>33</c:v>
                </c:pt>
                <c:pt idx="23">
                  <c:v>33</c:v>
                </c:pt>
                <c:pt idx="24">
                  <c:v>35</c:v>
                </c:pt>
                <c:pt idx="25">
                  <c:v>39</c:v>
                </c:pt>
                <c:pt idx="26">
                  <c:v>41</c:v>
                </c:pt>
                <c:pt idx="27">
                  <c:v>43</c:v>
                </c:pt>
                <c:pt idx="28">
                  <c:v>45</c:v>
                </c:pt>
                <c:pt idx="29">
                  <c:v>47</c:v>
                </c:pt>
                <c:pt idx="30">
                  <c:v>49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52</c:v>
                </c:pt>
                <c:pt idx="35">
                  <c:v>48</c:v>
                </c:pt>
              </c:numCache>
            </c:numRef>
          </c:yVal>
        </c:ser>
        <c:axId val="52361088"/>
        <c:axId val="52359552"/>
      </c:scatterChart>
      <c:valAx>
        <c:axId val="52361088"/>
        <c:scaling>
          <c:orientation val="minMax"/>
        </c:scaling>
        <c:axPos val="b"/>
        <c:numFmt formatCode="General" sourceLinked="1"/>
        <c:tickLblPos val="nextTo"/>
        <c:crossAx val="52359552"/>
        <c:crosses val="autoZero"/>
        <c:crossBetween val="midCat"/>
      </c:valAx>
      <c:valAx>
        <c:axId val="52359552"/>
        <c:scaling>
          <c:orientation val="minMax"/>
        </c:scaling>
        <c:axPos val="l"/>
        <c:majorGridlines/>
        <c:numFmt formatCode="General" sourceLinked="1"/>
        <c:tickLblPos val="nextTo"/>
        <c:crossAx val="523610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281940</xdr:colOff>
      <xdr:row>19</xdr:row>
      <xdr:rowOff>0</xdr:rowOff>
    </xdr:from>
    <xdr:to>
      <xdr:col>14</xdr:col>
      <xdr:colOff>586740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9"/>
  <sheetViews>
    <sheetView tabSelected="1" topLeftCell="A18" workbookViewId="0">
      <selection activeCell="G4" activeCellId="1" sqref="B4:B39 G4:G39"/>
    </sheetView>
  </sheetViews>
  <sheetFormatPr defaultRowHeight="14.4"/>
  <sheetData>
    <row r="2" spans="1:7">
      <c r="B2" t="s">
        <v>0</v>
      </c>
      <c r="C2" t="s">
        <v>2</v>
      </c>
      <c r="D2" t="s">
        <v>2</v>
      </c>
      <c r="F2" t="s">
        <v>1</v>
      </c>
    </row>
    <row r="4" spans="1:7">
      <c r="A4" t="s">
        <v>3</v>
      </c>
      <c r="B4">
        <v>0</v>
      </c>
      <c r="C4">
        <v>1734</v>
      </c>
      <c r="E4">
        <f>SUM(C4+0)</f>
        <v>1734</v>
      </c>
      <c r="F4">
        <v>0</v>
      </c>
      <c r="G4">
        <f>SUM(E4-1734)</f>
        <v>0</v>
      </c>
    </row>
    <row r="5" spans="1:7">
      <c r="A5" t="s">
        <v>4</v>
      </c>
      <c r="B5">
        <v>120</v>
      </c>
      <c r="C5">
        <v>1735</v>
      </c>
      <c r="E5">
        <f t="shared" ref="E5:E14" si="0">SUM(C5+0)</f>
        <v>1735</v>
      </c>
      <c r="F5">
        <f>SUM(E5-E4)</f>
        <v>1</v>
      </c>
      <c r="G5">
        <f t="shared" ref="G5:G39" si="1">SUM(E5-1734)</f>
        <v>1</v>
      </c>
    </row>
    <row r="6" spans="1:7">
      <c r="A6" t="s">
        <v>4</v>
      </c>
      <c r="B6">
        <v>240</v>
      </c>
      <c r="C6">
        <v>1735</v>
      </c>
      <c r="E6">
        <f t="shared" si="0"/>
        <v>1735</v>
      </c>
      <c r="F6">
        <f t="shared" ref="F6:F39" si="2">SUM(E6-E5)</f>
        <v>0</v>
      </c>
      <c r="G6">
        <f t="shared" si="1"/>
        <v>1</v>
      </c>
    </row>
    <row r="7" spans="1:7">
      <c r="A7" t="s">
        <v>4</v>
      </c>
      <c r="B7">
        <v>360</v>
      </c>
      <c r="C7">
        <v>1734</v>
      </c>
      <c r="E7">
        <f t="shared" si="0"/>
        <v>1734</v>
      </c>
      <c r="F7">
        <f t="shared" si="2"/>
        <v>-1</v>
      </c>
      <c r="G7">
        <f t="shared" si="1"/>
        <v>0</v>
      </c>
    </row>
    <row r="8" spans="1:7">
      <c r="A8" t="s">
        <v>4</v>
      </c>
      <c r="B8">
        <v>480</v>
      </c>
      <c r="C8">
        <v>1734</v>
      </c>
      <c r="E8">
        <f t="shared" si="0"/>
        <v>1734</v>
      </c>
      <c r="F8">
        <f t="shared" si="2"/>
        <v>0</v>
      </c>
      <c r="G8">
        <f t="shared" si="1"/>
        <v>0</v>
      </c>
    </row>
    <row r="9" spans="1:7">
      <c r="A9" t="s">
        <v>4</v>
      </c>
      <c r="B9">
        <v>600</v>
      </c>
      <c r="C9">
        <v>1734</v>
      </c>
      <c r="E9">
        <f t="shared" si="0"/>
        <v>1734</v>
      </c>
      <c r="F9">
        <f t="shared" si="2"/>
        <v>0</v>
      </c>
      <c r="G9">
        <f t="shared" si="1"/>
        <v>0</v>
      </c>
    </row>
    <row r="10" spans="1:7">
      <c r="A10" t="s">
        <v>4</v>
      </c>
      <c r="B10">
        <v>720</v>
      </c>
      <c r="C10">
        <v>1735</v>
      </c>
      <c r="E10">
        <f t="shared" si="0"/>
        <v>1735</v>
      </c>
      <c r="F10">
        <f t="shared" si="2"/>
        <v>1</v>
      </c>
      <c r="G10">
        <f t="shared" si="1"/>
        <v>1</v>
      </c>
    </row>
    <row r="11" spans="1:7">
      <c r="A11" t="s">
        <v>4</v>
      </c>
      <c r="B11">
        <v>840</v>
      </c>
      <c r="C11">
        <v>1737</v>
      </c>
      <c r="E11">
        <f t="shared" si="0"/>
        <v>1737</v>
      </c>
      <c r="F11">
        <f t="shared" si="2"/>
        <v>2</v>
      </c>
      <c r="G11">
        <f t="shared" si="1"/>
        <v>3</v>
      </c>
    </row>
    <row r="12" spans="1:7">
      <c r="A12" t="s">
        <v>4</v>
      </c>
      <c r="B12">
        <v>960</v>
      </c>
      <c r="C12">
        <v>1739</v>
      </c>
      <c r="E12">
        <f t="shared" si="0"/>
        <v>1739</v>
      </c>
      <c r="F12">
        <f t="shared" si="2"/>
        <v>2</v>
      </c>
      <c r="G12">
        <f t="shared" si="1"/>
        <v>5</v>
      </c>
    </row>
    <row r="13" spans="1:7">
      <c r="A13" t="s">
        <v>4</v>
      </c>
      <c r="B13">
        <v>1080</v>
      </c>
      <c r="C13">
        <v>1740</v>
      </c>
      <c r="E13">
        <f t="shared" si="0"/>
        <v>1740</v>
      </c>
      <c r="F13">
        <f t="shared" si="2"/>
        <v>1</v>
      </c>
      <c r="G13">
        <f t="shared" si="1"/>
        <v>6</v>
      </c>
    </row>
    <row r="14" spans="1:7">
      <c r="A14" t="s">
        <v>4</v>
      </c>
      <c r="B14">
        <v>1200</v>
      </c>
      <c r="C14">
        <v>1741</v>
      </c>
      <c r="D14">
        <v>1739</v>
      </c>
      <c r="E14">
        <f>SUM(D14+2)</f>
        <v>1741</v>
      </c>
      <c r="F14">
        <f t="shared" si="2"/>
        <v>1</v>
      </c>
      <c r="G14">
        <f t="shared" si="1"/>
        <v>7</v>
      </c>
    </row>
    <row r="15" spans="1:7">
      <c r="B15">
        <v>1320</v>
      </c>
      <c r="D15">
        <v>1740</v>
      </c>
      <c r="E15">
        <f t="shared" ref="E15:E24" si="3">SUM(D15+2)</f>
        <v>1742</v>
      </c>
      <c r="F15">
        <f t="shared" si="2"/>
        <v>1</v>
      </c>
      <c r="G15">
        <f t="shared" si="1"/>
        <v>8</v>
      </c>
    </row>
    <row r="16" spans="1:7">
      <c r="B16">
        <v>1440</v>
      </c>
      <c r="D16">
        <v>1743</v>
      </c>
      <c r="E16">
        <f t="shared" si="3"/>
        <v>1745</v>
      </c>
      <c r="F16">
        <f t="shared" si="2"/>
        <v>3</v>
      </c>
      <c r="G16">
        <f t="shared" si="1"/>
        <v>11</v>
      </c>
    </row>
    <row r="17" spans="2:7">
      <c r="B17">
        <v>1560</v>
      </c>
      <c r="D17">
        <v>1745</v>
      </c>
      <c r="E17">
        <f t="shared" si="3"/>
        <v>1747</v>
      </c>
      <c r="F17">
        <f t="shared" si="2"/>
        <v>2</v>
      </c>
      <c r="G17">
        <f t="shared" si="1"/>
        <v>13</v>
      </c>
    </row>
    <row r="18" spans="2:7">
      <c r="B18">
        <v>1680</v>
      </c>
      <c r="D18">
        <v>1747</v>
      </c>
      <c r="E18">
        <f t="shared" si="3"/>
        <v>1749</v>
      </c>
      <c r="F18">
        <f t="shared" si="2"/>
        <v>2</v>
      </c>
      <c r="G18">
        <f t="shared" si="1"/>
        <v>15</v>
      </c>
    </row>
    <row r="19" spans="2:7">
      <c r="B19">
        <v>1800</v>
      </c>
      <c r="D19">
        <v>1750</v>
      </c>
      <c r="E19">
        <f t="shared" si="3"/>
        <v>1752</v>
      </c>
      <c r="F19">
        <f t="shared" si="2"/>
        <v>3</v>
      </c>
      <c r="G19">
        <f t="shared" si="1"/>
        <v>18</v>
      </c>
    </row>
    <row r="20" spans="2:7">
      <c r="B20">
        <v>1920</v>
      </c>
      <c r="D20">
        <v>1755</v>
      </c>
      <c r="E20">
        <f t="shared" si="3"/>
        <v>1757</v>
      </c>
      <c r="F20">
        <f t="shared" si="2"/>
        <v>5</v>
      </c>
      <c r="G20">
        <f t="shared" si="1"/>
        <v>23</v>
      </c>
    </row>
    <row r="21" spans="2:7">
      <c r="B21">
        <v>2040</v>
      </c>
      <c r="D21">
        <v>1758</v>
      </c>
      <c r="E21">
        <f t="shared" si="3"/>
        <v>1760</v>
      </c>
      <c r="F21">
        <f t="shared" si="2"/>
        <v>3</v>
      </c>
      <c r="G21">
        <f t="shared" si="1"/>
        <v>26</v>
      </c>
    </row>
    <row r="22" spans="2:7">
      <c r="B22">
        <v>2160</v>
      </c>
      <c r="D22">
        <v>1761</v>
      </c>
      <c r="E22">
        <f t="shared" si="3"/>
        <v>1763</v>
      </c>
      <c r="F22">
        <f t="shared" si="2"/>
        <v>3</v>
      </c>
      <c r="G22">
        <f>SUM(E22-1734)</f>
        <v>29</v>
      </c>
    </row>
    <row r="23" spans="2:7">
      <c r="B23">
        <v>2280</v>
      </c>
      <c r="D23">
        <v>1760</v>
      </c>
      <c r="E23">
        <f t="shared" si="3"/>
        <v>1762</v>
      </c>
      <c r="F23">
        <f t="shared" si="2"/>
        <v>-1</v>
      </c>
      <c r="G23">
        <f t="shared" si="1"/>
        <v>28</v>
      </c>
    </row>
    <row r="24" spans="2:7">
      <c r="B24">
        <v>2400</v>
      </c>
      <c r="C24">
        <v>1768</v>
      </c>
      <c r="D24">
        <v>1761</v>
      </c>
      <c r="E24">
        <f>SUM(C24-5)</f>
        <v>1763</v>
      </c>
      <c r="F24">
        <f t="shared" si="2"/>
        <v>1</v>
      </c>
      <c r="G24">
        <f t="shared" si="1"/>
        <v>29</v>
      </c>
    </row>
    <row r="25" spans="2:7">
      <c r="B25">
        <v>2520</v>
      </c>
      <c r="C25">
        <v>1771</v>
      </c>
      <c r="E25">
        <f t="shared" ref="E25:E34" si="4">SUM(C25-5)</f>
        <v>1766</v>
      </c>
      <c r="F25">
        <f t="shared" si="2"/>
        <v>3</v>
      </c>
      <c r="G25">
        <f t="shared" si="1"/>
        <v>32</v>
      </c>
    </row>
    <row r="26" spans="2:7">
      <c r="B26">
        <v>2640</v>
      </c>
      <c r="C26">
        <v>1772</v>
      </c>
      <c r="E26">
        <f t="shared" si="4"/>
        <v>1767</v>
      </c>
      <c r="F26">
        <f t="shared" si="2"/>
        <v>1</v>
      </c>
      <c r="G26">
        <f t="shared" si="1"/>
        <v>33</v>
      </c>
    </row>
    <row r="27" spans="2:7">
      <c r="B27">
        <v>2760</v>
      </c>
      <c r="C27">
        <v>1772</v>
      </c>
      <c r="E27">
        <f t="shared" si="4"/>
        <v>1767</v>
      </c>
      <c r="F27">
        <f t="shared" si="2"/>
        <v>0</v>
      </c>
      <c r="G27">
        <f t="shared" si="1"/>
        <v>33</v>
      </c>
    </row>
    <row r="28" spans="2:7">
      <c r="B28">
        <v>2880</v>
      </c>
      <c r="C28">
        <v>1774</v>
      </c>
      <c r="E28">
        <f t="shared" si="4"/>
        <v>1769</v>
      </c>
      <c r="F28">
        <f t="shared" si="2"/>
        <v>2</v>
      </c>
      <c r="G28">
        <f t="shared" si="1"/>
        <v>35</v>
      </c>
    </row>
    <row r="29" spans="2:7">
      <c r="B29">
        <v>3000</v>
      </c>
      <c r="C29">
        <v>1778</v>
      </c>
      <c r="E29">
        <f t="shared" si="4"/>
        <v>1773</v>
      </c>
      <c r="F29">
        <f t="shared" si="2"/>
        <v>4</v>
      </c>
      <c r="G29">
        <f t="shared" si="1"/>
        <v>39</v>
      </c>
    </row>
    <row r="30" spans="2:7">
      <c r="B30">
        <v>3120</v>
      </c>
      <c r="C30">
        <v>1780</v>
      </c>
      <c r="E30">
        <f t="shared" si="4"/>
        <v>1775</v>
      </c>
      <c r="F30">
        <f t="shared" si="2"/>
        <v>2</v>
      </c>
      <c r="G30">
        <f t="shared" si="1"/>
        <v>41</v>
      </c>
    </row>
    <row r="31" spans="2:7">
      <c r="B31">
        <v>3240</v>
      </c>
      <c r="C31">
        <v>1782</v>
      </c>
      <c r="E31">
        <f t="shared" si="4"/>
        <v>1777</v>
      </c>
      <c r="F31">
        <f t="shared" si="2"/>
        <v>2</v>
      </c>
      <c r="G31">
        <f t="shared" si="1"/>
        <v>43</v>
      </c>
    </row>
    <row r="32" spans="2:7">
      <c r="B32">
        <v>3360</v>
      </c>
      <c r="C32">
        <v>1784</v>
      </c>
      <c r="E32">
        <f t="shared" si="4"/>
        <v>1779</v>
      </c>
      <c r="F32">
        <f t="shared" si="2"/>
        <v>2</v>
      </c>
      <c r="G32">
        <f t="shared" si="1"/>
        <v>45</v>
      </c>
    </row>
    <row r="33" spans="2:7">
      <c r="B33">
        <v>3480</v>
      </c>
      <c r="C33">
        <v>1786</v>
      </c>
      <c r="E33">
        <f t="shared" si="4"/>
        <v>1781</v>
      </c>
      <c r="F33">
        <f t="shared" si="2"/>
        <v>2</v>
      </c>
      <c r="G33">
        <f t="shared" si="1"/>
        <v>47</v>
      </c>
    </row>
    <row r="34" spans="2:7">
      <c r="B34">
        <v>3600</v>
      </c>
      <c r="C34">
        <v>1788</v>
      </c>
      <c r="D34">
        <v>1786</v>
      </c>
      <c r="E34">
        <f>SUM(D34-3)</f>
        <v>1783</v>
      </c>
      <c r="F34">
        <f t="shared" si="2"/>
        <v>2</v>
      </c>
      <c r="G34">
        <f t="shared" si="1"/>
        <v>49</v>
      </c>
    </row>
    <row r="35" spans="2:7">
      <c r="B35">
        <v>3720</v>
      </c>
      <c r="D35">
        <v>1788</v>
      </c>
      <c r="E35">
        <f t="shared" ref="E35:E39" si="5">SUM(D35-3)</f>
        <v>1785</v>
      </c>
      <c r="F35">
        <f t="shared" si="2"/>
        <v>2</v>
      </c>
      <c r="G35">
        <f t="shared" si="1"/>
        <v>51</v>
      </c>
    </row>
    <row r="36" spans="2:7">
      <c r="B36">
        <v>3840</v>
      </c>
      <c r="D36">
        <v>1789</v>
      </c>
      <c r="E36">
        <f t="shared" si="5"/>
        <v>1786</v>
      </c>
      <c r="F36">
        <f t="shared" si="2"/>
        <v>1</v>
      </c>
      <c r="G36">
        <f t="shared" si="1"/>
        <v>52</v>
      </c>
    </row>
    <row r="37" spans="2:7">
      <c r="B37">
        <v>3960</v>
      </c>
      <c r="D37">
        <v>1790</v>
      </c>
      <c r="E37">
        <f t="shared" si="5"/>
        <v>1787</v>
      </c>
      <c r="F37">
        <f t="shared" si="2"/>
        <v>1</v>
      </c>
      <c r="G37">
        <f t="shared" si="1"/>
        <v>53</v>
      </c>
    </row>
    <row r="38" spans="2:7">
      <c r="B38">
        <v>4080</v>
      </c>
      <c r="D38">
        <v>1789</v>
      </c>
      <c r="E38">
        <f t="shared" si="5"/>
        <v>1786</v>
      </c>
      <c r="F38">
        <f t="shared" si="2"/>
        <v>-1</v>
      </c>
      <c r="G38">
        <f t="shared" si="1"/>
        <v>52</v>
      </c>
    </row>
    <row r="39" spans="2:7">
      <c r="B39">
        <v>4200</v>
      </c>
      <c r="D39">
        <v>1785</v>
      </c>
      <c r="E39">
        <f t="shared" si="5"/>
        <v>1782</v>
      </c>
      <c r="F39">
        <f t="shared" si="2"/>
        <v>-4</v>
      </c>
      <c r="G39">
        <f t="shared" si="1"/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Liverpool - Computing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IS</cp:lastModifiedBy>
  <dcterms:created xsi:type="dcterms:W3CDTF">2016-01-14T15:21:53Z</dcterms:created>
  <dcterms:modified xsi:type="dcterms:W3CDTF">2016-06-11T09:06:36Z</dcterms:modified>
</cp:coreProperties>
</file>